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Белый Ручей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горизонтально'!$I$83</definedName>
    <definedName name="allow_energy">'Время горизонтально'!$F$83</definedName>
    <definedName name="calc_with">'Время горизонтально'!$E$83</definedName>
    <definedName name="energy">'Время горизонтально'!$AA$4</definedName>
    <definedName name="group">'Время горизонтально'!$B$5</definedName>
    <definedName name="interval">'Время горизонтально'!$D$83</definedName>
    <definedName name="is_group">'Время горизонтально'!$G$83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горизонтально'!$H$83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8" i="1"/>
  <c r="W28" i="1"/>
  <c r="X28" i="1"/>
  <c r="Y28" i="1"/>
  <c r="Z28" i="1"/>
  <c r="K28" i="1"/>
  <c r="L28" i="1"/>
  <c r="M28" i="1"/>
  <c r="N28" i="1"/>
  <c r="O28" i="1"/>
  <c r="P28" i="1"/>
  <c r="Q28" i="1"/>
  <c r="R28" i="1"/>
  <c r="S28" i="1"/>
  <c r="T28" i="1"/>
  <c r="U28" i="1"/>
  <c r="V28" i="1"/>
  <c r="D28" i="1"/>
  <c r="E28" i="1"/>
  <c r="F28" i="1"/>
  <c r="G28" i="1"/>
  <c r="H28" i="1"/>
  <c r="I28" i="1"/>
  <c r="J28" i="1"/>
  <c r="C28" i="1"/>
</calcChain>
</file>

<file path=xl/sharedStrings.xml><?xml version="1.0" encoding="utf-8"?>
<sst xmlns="http://schemas.openxmlformats.org/spreadsheetml/2006/main" count="86" uniqueCount="60">
  <si>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</si>
  <si>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</si>
  <si>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</si>
  <si>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</si>
  <si>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</si>
  <si>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</si>
  <si>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</si>
  <si>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</si>
  <si>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</si>
  <si>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</si>
  <si>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</si>
  <si>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</si>
  <si>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</si>
  <si>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</si>
  <si>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</si>
  <si>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</si>
  <si>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</si>
  <si>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</si>
  <si>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</si>
  <si>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</si>
  <si>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</si>
  <si>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</si>
  <si>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</si>
  <si>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</si>
  <si>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</si>
  <si>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</si>
  <si>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</si>
  <si>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</si>
  <si>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</si>
  <si>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</si>
  <si>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</si>
  <si>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</si>
  <si>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</si>
  <si>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</si>
  <si>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</si>
  <si>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17.12.2025</t>
  </si>
  <si>
    <t>ПС 35 кВ Белый Ручей</t>
  </si>
  <si>
    <t xml:space="preserve"> 0,4 Белый Ручей ТСН 1 ао RS</t>
  </si>
  <si>
    <t xml:space="preserve"> 0,4 Белый Ручей ТСН 2 ао RS</t>
  </si>
  <si>
    <t xml:space="preserve"> 10 Белый Ручей Т 1 ао RS</t>
  </si>
  <si>
    <t xml:space="preserve"> 10 Белый Ручей Т 1 ап RS</t>
  </si>
  <si>
    <t xml:space="preserve"> 10 Белый Ручей Т 2 ао RS</t>
  </si>
  <si>
    <t xml:space="preserve"> 10 Белый Ручей Т 2 ап RS</t>
  </si>
  <si>
    <t xml:space="preserve"> 10 Белый Ручей-Аэропорт (УЖД до 2024-08) ао RS</t>
  </si>
  <si>
    <t xml:space="preserve"> 10 Белый Ручей-Больница ао RS</t>
  </si>
  <si>
    <t xml:space="preserve"> 10 Белый Ручей-Больница ап RS</t>
  </si>
  <si>
    <t xml:space="preserve"> 10 Белый Ручей-Н.Склад ао RS</t>
  </si>
  <si>
    <t xml:space="preserve"> 10 Белый Ручей-Н.Склад ап RS</t>
  </si>
  <si>
    <t xml:space="preserve"> 10 Белый Ручей-Погрузка ао RS</t>
  </si>
  <si>
    <t xml:space="preserve"> 10 Белый Ручей-Поселок ао RS</t>
  </si>
  <si>
    <t xml:space="preserve"> 10 Белый Ручей-УЖД (Янишево до 2024-08) ао RS</t>
  </si>
  <si>
    <t xml:space="preserve"> 10 Белый Ручей-Янишево (Аэропорт до 2024-08) ао RS</t>
  </si>
  <si>
    <t xml:space="preserve"> 10 Белый Ручей-Янишево (Аэропорт до 2024-08) ап RS</t>
  </si>
  <si>
    <t xml:space="preserve"> 35 Белый Ручей Т 1 ао RS (xml Пирамида)</t>
  </si>
  <si>
    <t xml:space="preserve"> 35 Белый Ручей Т 1 ап RS (xml Пирамида)</t>
  </si>
  <si>
    <t xml:space="preserve"> 35 Белый Ручей Т 2 ао RS</t>
  </si>
  <si>
    <t xml:space="preserve"> 35 Белый Ручей Т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</si>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</sst>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3"/>
  <sheetViews>
    <sheetView tabSelected="1" topLeftCell="B1" zoomScaleNormal="100" zoomScaleSheetLayoutView="100" workbookViewId="0">
      <selection activeCell="D35" sqref="D35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179.4</v>
      </c>
      <c r="D11" s="15">
        <v>183</v>
      </c>
      <c r="E11" s="15">
        <v>166.8</v>
      </c>
      <c r="F11" s="15">
        <v>167.4</v>
      </c>
      <c r="G11" s="15">
        <v>184.8</v>
      </c>
      <c r="H11" s="15">
        <v>174.6</v>
      </c>
      <c r="I11" s="15">
        <v>175.20000000000002</v>
      </c>
      <c r="J11" s="15">
        <v>170.4</v>
      </c>
      <c r="K11" s="15">
        <v>162.6</v>
      </c>
      <c r="L11" s="16">
        <v>160.80000000000001</v>
      </c>
      <c r="M11" s="16">
        <v>169.8</v>
      </c>
      <c r="N11" s="16">
        <v>168.6</v>
      </c>
      <c r="O11" s="16">
        <v>192.6</v>
      </c>
      <c r="P11" s="16">
        <v>175.20000000000002</v>
      </c>
      <c r="Q11" s="16">
        <v>161.4</v>
      </c>
      <c r="R11" s="16">
        <v>168.6</v>
      </c>
      <c r="S11" s="16">
        <v>168</v>
      </c>
      <c r="T11" s="16">
        <v>163.80000000000001</v>
      </c>
      <c r="U11" s="16">
        <v>169.20000000000002</v>
      </c>
      <c r="V11" s="16">
        <v>164.4</v>
      </c>
      <c r="W11" s="16">
        <v>181.20000000000002</v>
      </c>
      <c r="X11" s="16">
        <v>168.6</v>
      </c>
      <c r="Y11" s="16">
        <v>174</v>
      </c>
      <c r="Z11" s="55">
        <v>175.8</v>
      </c>
      <c r="AA11" s="65">
        <v>4126.2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529.79999999999995</v>
      </c>
      <c r="D13" s="15">
        <v>655.80000000000007</v>
      </c>
      <c r="E13" s="15">
        <v>583.20000000000005</v>
      </c>
      <c r="F13" s="15">
        <v>693</v>
      </c>
      <c r="G13" s="15">
        <v>377.40000000000003</v>
      </c>
      <c r="H13" s="15">
        <v>682.2</v>
      </c>
      <c r="I13" s="15">
        <v>621.6</v>
      </c>
      <c r="J13" s="15">
        <v>591</v>
      </c>
      <c r="K13" s="15">
        <v>1064.4000000000001</v>
      </c>
      <c r="L13" s="16">
        <v>1129.2</v>
      </c>
      <c r="M13" s="16">
        <v>844.80000000000007</v>
      </c>
      <c r="N13" s="16">
        <v>1160.4000000000001</v>
      </c>
      <c r="O13" s="16">
        <v>422.40000000000003</v>
      </c>
      <c r="P13" s="16">
        <v>1236</v>
      </c>
      <c r="Q13" s="16">
        <v>1035.5999999999999</v>
      </c>
      <c r="R13" s="16">
        <v>797.4</v>
      </c>
      <c r="S13" s="16">
        <v>872.4</v>
      </c>
      <c r="T13" s="16">
        <v>1110.6000000000001</v>
      </c>
      <c r="U13" s="16">
        <v>837.6</v>
      </c>
      <c r="V13" s="16">
        <v>1095</v>
      </c>
      <c r="W13" s="16">
        <v>385.2</v>
      </c>
      <c r="X13" s="16">
        <v>1130.4000000000001</v>
      </c>
      <c r="Y13" s="16">
        <v>1105.2</v>
      </c>
      <c r="Z13" s="55">
        <v>939</v>
      </c>
      <c r="AA13" s="65">
        <v>19899.600000000002</v>
      </c>
    </row>
    <row r="14" spans="1:27" x14ac:dyDescent="0.2">
      <c r="A14" s="7"/>
      <c r="B14" s="8" t="s">
        <v>43</v>
      </c>
      <c r="C14" s="14">
        <v>44.7</v>
      </c>
      <c r="D14" s="15">
        <v>46.4</v>
      </c>
      <c r="E14" s="15">
        <v>32.299999999999997</v>
      </c>
      <c r="F14" s="15">
        <v>32.9</v>
      </c>
      <c r="G14" s="15">
        <v>46.1</v>
      </c>
      <c r="H14" s="15">
        <v>42.800000000000004</v>
      </c>
      <c r="I14" s="15">
        <v>44</v>
      </c>
      <c r="J14" s="15">
        <v>44</v>
      </c>
      <c r="K14" s="15">
        <v>38.5</v>
      </c>
      <c r="L14" s="16">
        <v>32.700000000000003</v>
      </c>
      <c r="M14" s="16">
        <v>31.900000000000002</v>
      </c>
      <c r="N14" s="16">
        <v>32.4</v>
      </c>
      <c r="O14" s="16">
        <v>40.300000000000004</v>
      </c>
      <c r="P14" s="16">
        <v>34.9</v>
      </c>
      <c r="Q14" s="16">
        <v>29.5</v>
      </c>
      <c r="R14" s="16">
        <v>37.700000000000003</v>
      </c>
      <c r="S14" s="16">
        <v>41.9</v>
      </c>
      <c r="T14" s="16">
        <v>39.1</v>
      </c>
      <c r="U14" s="16">
        <v>42.2</v>
      </c>
      <c r="V14" s="16">
        <v>42</v>
      </c>
      <c r="W14" s="16">
        <v>45.800000000000004</v>
      </c>
      <c r="X14" s="16">
        <v>41.6</v>
      </c>
      <c r="Y14" s="16">
        <v>43.800000000000004</v>
      </c>
      <c r="Z14" s="55">
        <v>45.4</v>
      </c>
      <c r="AA14" s="65">
        <v>952.9</v>
      </c>
    </row>
    <row r="15" spans="1:27" x14ac:dyDescent="0.2">
      <c r="A15" s="7"/>
      <c r="B15" s="8" t="s">
        <v>44</v>
      </c>
      <c r="C15" s="14">
        <v>97.600000000000009</v>
      </c>
      <c r="D15" s="15">
        <v>98.8</v>
      </c>
      <c r="E15" s="15">
        <v>98.8</v>
      </c>
      <c r="F15" s="15">
        <v>98</v>
      </c>
      <c r="G15" s="15">
        <v>100.8</v>
      </c>
      <c r="H15" s="15">
        <v>97.2</v>
      </c>
      <c r="I15" s="15">
        <v>97.2</v>
      </c>
      <c r="J15" s="15">
        <v>92.8</v>
      </c>
      <c r="K15" s="15">
        <v>88.4</v>
      </c>
      <c r="L15" s="16">
        <v>92.4</v>
      </c>
      <c r="M15" s="16">
        <v>98.4</v>
      </c>
      <c r="N15" s="16">
        <v>96.4</v>
      </c>
      <c r="O15" s="16">
        <v>110.4</v>
      </c>
      <c r="P15" s="16">
        <v>100.4</v>
      </c>
      <c r="Q15" s="16">
        <v>96</v>
      </c>
      <c r="R15" s="16">
        <v>96.4</v>
      </c>
      <c r="S15" s="16">
        <v>92.4</v>
      </c>
      <c r="T15" s="16">
        <v>92.8</v>
      </c>
      <c r="U15" s="16">
        <v>94</v>
      </c>
      <c r="V15" s="16">
        <v>90</v>
      </c>
      <c r="W15" s="16">
        <v>98.8</v>
      </c>
      <c r="X15" s="16">
        <v>93.2</v>
      </c>
      <c r="Y15" s="16">
        <v>94.8</v>
      </c>
      <c r="Z15" s="55">
        <v>94.4</v>
      </c>
      <c r="AA15" s="65">
        <v>2310.4000000000005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448.2</v>
      </c>
      <c r="D17" s="15">
        <v>569.4</v>
      </c>
      <c r="E17" s="15">
        <v>499.8</v>
      </c>
      <c r="F17" s="15">
        <v>609</v>
      </c>
      <c r="G17" s="15">
        <v>295.8</v>
      </c>
      <c r="H17" s="15">
        <v>598.5</v>
      </c>
      <c r="I17" s="15">
        <v>539.4</v>
      </c>
      <c r="J17" s="15">
        <v>510.6</v>
      </c>
      <c r="K17" s="15">
        <v>989.4</v>
      </c>
      <c r="L17" s="16">
        <v>1044.3</v>
      </c>
      <c r="M17" s="16">
        <v>759.9</v>
      </c>
      <c r="N17" s="16">
        <v>1079.4000000000001</v>
      </c>
      <c r="O17" s="16">
        <v>338.7</v>
      </c>
      <c r="P17" s="16">
        <v>1158</v>
      </c>
      <c r="Q17" s="16">
        <v>957.30000000000007</v>
      </c>
      <c r="R17" s="16">
        <v>714</v>
      </c>
      <c r="S17" s="16">
        <v>792.30000000000007</v>
      </c>
      <c r="T17" s="16">
        <v>1033.5</v>
      </c>
      <c r="U17" s="16">
        <v>759.9</v>
      </c>
      <c r="V17" s="16">
        <v>1017.3000000000001</v>
      </c>
      <c r="W17" s="16">
        <v>305.10000000000002</v>
      </c>
      <c r="X17" s="16">
        <v>1051.8</v>
      </c>
      <c r="Y17" s="16">
        <v>1026.3</v>
      </c>
      <c r="Z17" s="55">
        <v>858.30000000000007</v>
      </c>
      <c r="AA17" s="65">
        <v>17956.199999999997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44.800000000000004</v>
      </c>
      <c r="D19" s="15">
        <v>44.5</v>
      </c>
      <c r="E19" s="15">
        <v>44.4</v>
      </c>
      <c r="F19" s="15">
        <v>43.800000000000004</v>
      </c>
      <c r="G19" s="15">
        <v>47</v>
      </c>
      <c r="H19" s="15">
        <v>43.6</v>
      </c>
      <c r="I19" s="15">
        <v>43.300000000000004</v>
      </c>
      <c r="J19" s="15">
        <v>42.6</v>
      </c>
      <c r="K19" s="15">
        <v>39.700000000000003</v>
      </c>
      <c r="L19" s="16">
        <v>48.5</v>
      </c>
      <c r="M19" s="16">
        <v>47.2</v>
      </c>
      <c r="N19" s="16">
        <v>43.300000000000004</v>
      </c>
      <c r="O19" s="16">
        <v>46.800000000000004</v>
      </c>
      <c r="P19" s="16">
        <v>39</v>
      </c>
      <c r="Q19" s="16">
        <v>39.1</v>
      </c>
      <c r="R19" s="16">
        <v>40.700000000000003</v>
      </c>
      <c r="S19" s="16">
        <v>39.9</v>
      </c>
      <c r="T19" s="16">
        <v>38.200000000000003</v>
      </c>
      <c r="U19" s="16">
        <v>40.300000000000004</v>
      </c>
      <c r="V19" s="16">
        <v>37.9</v>
      </c>
      <c r="W19" s="16">
        <v>45.1</v>
      </c>
      <c r="X19" s="16">
        <v>38.5</v>
      </c>
      <c r="Y19" s="16">
        <v>39.6</v>
      </c>
      <c r="Z19" s="55">
        <v>41.300000000000004</v>
      </c>
      <c r="AA19" s="65">
        <v>1019.1</v>
      </c>
    </row>
    <row r="20" spans="1:27" x14ac:dyDescent="0.2">
      <c r="A20" s="7"/>
      <c r="B20" s="8" t="s">
        <v>49</v>
      </c>
      <c r="C20" s="14">
        <v>47.4</v>
      </c>
      <c r="D20" s="15">
        <v>48.6</v>
      </c>
      <c r="E20" s="15">
        <v>48.1</v>
      </c>
      <c r="F20" s="15">
        <v>45.9</v>
      </c>
      <c r="G20" s="15">
        <v>49.2</v>
      </c>
      <c r="H20" s="15">
        <v>46.4</v>
      </c>
      <c r="I20" s="15">
        <v>45.2</v>
      </c>
      <c r="J20" s="15">
        <v>46</v>
      </c>
      <c r="K20" s="15">
        <v>40.700000000000003</v>
      </c>
      <c r="L20" s="16">
        <v>41.2</v>
      </c>
      <c r="M20" s="16">
        <v>44.9</v>
      </c>
      <c r="N20" s="16">
        <v>43.5</v>
      </c>
      <c r="O20" s="16">
        <v>52</v>
      </c>
      <c r="P20" s="16">
        <v>44.5</v>
      </c>
      <c r="Q20" s="16">
        <v>45.2</v>
      </c>
      <c r="R20" s="16">
        <v>49.2</v>
      </c>
      <c r="S20" s="16">
        <v>47.300000000000004</v>
      </c>
      <c r="T20" s="16">
        <v>45.1</v>
      </c>
      <c r="U20" s="16">
        <v>44.2</v>
      </c>
      <c r="V20" s="16">
        <v>45.6</v>
      </c>
      <c r="W20" s="16">
        <v>51.800000000000004</v>
      </c>
      <c r="X20" s="16">
        <v>46.2</v>
      </c>
      <c r="Y20" s="16">
        <v>45.1</v>
      </c>
      <c r="Z20" s="55">
        <v>46</v>
      </c>
      <c r="AA20" s="65">
        <v>1109.3</v>
      </c>
    </row>
    <row r="21" spans="1:27" x14ac:dyDescent="0.2">
      <c r="A21" s="7"/>
      <c r="B21" s="8" t="s">
        <v>50</v>
      </c>
      <c r="C21" s="14">
        <v>14.08</v>
      </c>
      <c r="D21" s="15">
        <v>14.16</v>
      </c>
      <c r="E21" s="15">
        <v>14</v>
      </c>
      <c r="F21" s="15">
        <v>14.16</v>
      </c>
      <c r="G21" s="15">
        <v>14.64</v>
      </c>
      <c r="H21" s="15">
        <v>13.76</v>
      </c>
      <c r="I21" s="15">
        <v>13.6</v>
      </c>
      <c r="J21" s="15">
        <v>13.280000000000001</v>
      </c>
      <c r="K21" s="15">
        <v>12.4</v>
      </c>
      <c r="L21" s="16">
        <v>12.96</v>
      </c>
      <c r="M21" s="16">
        <v>14.08</v>
      </c>
      <c r="N21" s="16">
        <v>13.84</v>
      </c>
      <c r="O21" s="16">
        <v>14.88</v>
      </c>
      <c r="P21" s="16">
        <v>13.68</v>
      </c>
      <c r="Q21" s="16">
        <v>12.8</v>
      </c>
      <c r="R21" s="16">
        <v>13.200000000000001</v>
      </c>
      <c r="S21" s="16">
        <v>12.64</v>
      </c>
      <c r="T21" s="16">
        <v>12.4</v>
      </c>
      <c r="U21" s="16">
        <v>12.64</v>
      </c>
      <c r="V21" s="16">
        <v>12.4</v>
      </c>
      <c r="W21" s="16">
        <v>13.68</v>
      </c>
      <c r="X21" s="16">
        <v>12.8</v>
      </c>
      <c r="Y21" s="16">
        <v>13.200000000000001</v>
      </c>
      <c r="Z21" s="55">
        <v>13.52</v>
      </c>
      <c r="AA21" s="65">
        <v>322.8</v>
      </c>
    </row>
    <row r="22" spans="1:27" x14ac:dyDescent="0.2">
      <c r="A22" s="7"/>
      <c r="B22" s="8" t="s">
        <v>51</v>
      </c>
      <c r="C22" s="14">
        <v>21.900000000000002</v>
      </c>
      <c r="D22" s="15">
        <v>22.3</v>
      </c>
      <c r="E22" s="15">
        <v>21</v>
      </c>
      <c r="F22" s="15">
        <v>21.5</v>
      </c>
      <c r="G22" s="15">
        <v>22.1</v>
      </c>
      <c r="H22" s="15">
        <v>19.8</v>
      </c>
      <c r="I22" s="15">
        <v>18.900000000000002</v>
      </c>
      <c r="J22" s="15">
        <v>18.7</v>
      </c>
      <c r="K22" s="15">
        <v>21</v>
      </c>
      <c r="L22" s="16">
        <v>21.3</v>
      </c>
      <c r="M22" s="16">
        <v>23.5</v>
      </c>
      <c r="N22" s="16">
        <v>23.900000000000002</v>
      </c>
      <c r="O22" s="16">
        <v>25.3</v>
      </c>
      <c r="P22" s="16">
        <v>23.5</v>
      </c>
      <c r="Q22" s="16">
        <v>22.1</v>
      </c>
      <c r="R22" s="16">
        <v>19.600000000000001</v>
      </c>
      <c r="S22" s="16">
        <v>18.400000000000002</v>
      </c>
      <c r="T22" s="16">
        <v>17.7</v>
      </c>
      <c r="U22" s="16">
        <v>18.3</v>
      </c>
      <c r="V22" s="16">
        <v>18.3</v>
      </c>
      <c r="W22" s="16">
        <v>20.8</v>
      </c>
      <c r="X22" s="16">
        <v>19</v>
      </c>
      <c r="Y22" s="16">
        <v>20.3</v>
      </c>
      <c r="Z22" s="55">
        <v>21.1</v>
      </c>
      <c r="AA22" s="65">
        <v>500.30000000000013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>
        <v>217</v>
      </c>
      <c r="D25" s="15">
        <v>231</v>
      </c>
      <c r="E25" s="15">
        <v>210</v>
      </c>
      <c r="F25" s="15">
        <v>203</v>
      </c>
      <c r="G25" s="15">
        <v>238</v>
      </c>
      <c r="H25" s="15">
        <v>210</v>
      </c>
      <c r="I25" s="15">
        <v>231</v>
      </c>
      <c r="J25" s="15">
        <v>217</v>
      </c>
      <c r="K25" s="15">
        <v>217</v>
      </c>
      <c r="L25" s="16">
        <v>203</v>
      </c>
      <c r="M25" s="16">
        <v>224</v>
      </c>
      <c r="N25" s="16">
        <v>217</v>
      </c>
      <c r="O25" s="16">
        <v>245</v>
      </c>
      <c r="P25" s="16">
        <v>224</v>
      </c>
      <c r="Q25" s="16">
        <v>217</v>
      </c>
      <c r="R25" s="16">
        <v>210</v>
      </c>
      <c r="S25" s="16">
        <v>224</v>
      </c>
      <c r="T25" s="16">
        <v>217</v>
      </c>
      <c r="U25" s="16">
        <v>224</v>
      </c>
      <c r="V25" s="16">
        <v>210</v>
      </c>
      <c r="W25" s="16">
        <v>231</v>
      </c>
      <c r="X25" s="16">
        <v>224</v>
      </c>
      <c r="Y25" s="16">
        <v>217</v>
      </c>
      <c r="Z25" s="55">
        <v>217</v>
      </c>
      <c r="AA25" s="65">
        <v>5278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595</v>
      </c>
      <c r="D27" s="15">
        <v>727.30000000000007</v>
      </c>
      <c r="E27" s="15">
        <v>651.70000000000005</v>
      </c>
      <c r="F27" s="15">
        <v>769.30000000000007</v>
      </c>
      <c r="G27" s="15">
        <v>434</v>
      </c>
      <c r="H27" s="15">
        <v>757.4</v>
      </c>
      <c r="I27" s="15">
        <v>691.6</v>
      </c>
      <c r="J27" s="15">
        <v>662.2</v>
      </c>
      <c r="K27" s="15">
        <v>1169</v>
      </c>
      <c r="L27" s="16">
        <v>1241.8</v>
      </c>
      <c r="M27" s="16">
        <v>933.80000000000007</v>
      </c>
      <c r="N27" s="16">
        <v>1276.8</v>
      </c>
      <c r="O27" s="16">
        <v>485.8</v>
      </c>
      <c r="P27" s="16">
        <v>1355.9</v>
      </c>
      <c r="Q27" s="16">
        <v>1139.6000000000001</v>
      </c>
      <c r="R27" s="16">
        <v>884.80000000000007</v>
      </c>
      <c r="S27" s="16">
        <v>960.4</v>
      </c>
      <c r="T27" s="16">
        <v>1221.5</v>
      </c>
      <c r="U27" s="16">
        <v>923.30000000000007</v>
      </c>
      <c r="V27" s="16">
        <v>1201.9000000000001</v>
      </c>
      <c r="W27" s="16">
        <v>443.8</v>
      </c>
      <c r="X27" s="16">
        <v>1239</v>
      </c>
      <c r="Y27" s="16">
        <v>1210.3</v>
      </c>
      <c r="Z27" s="55">
        <v>1033.9000000000001</v>
      </c>
      <c r="AA27" s="65">
        <v>22010.1</v>
      </c>
    </row>
    <row r="28" spans="1:27" s="63" customFormat="1" ht="16.5" thickBot="1" x14ac:dyDescent="0.3">
      <c r="A28" s="58"/>
      <c r="B28" s="59" t="s">
        <v>2</v>
      </c>
      <c r="C28" s="60">
        <f>SUM(C8:C27)</f>
        <v>2239.88</v>
      </c>
      <c r="D28" s="60">
        <f>SUM(D8:D27)</f>
        <v>2641.26</v>
      </c>
      <c r="E28" s="60">
        <f>SUM(E8:E27)</f>
        <v>2370.1</v>
      </c>
      <c r="F28" s="60">
        <f>SUM(F8:F27)</f>
        <v>2697.96</v>
      </c>
      <c r="G28" s="60">
        <f>SUM(G8:G27)</f>
        <v>1809.8400000000001</v>
      </c>
      <c r="H28" s="60">
        <f>SUM(H8:H27)</f>
        <v>2686.26</v>
      </c>
      <c r="I28" s="60">
        <f>SUM(I8:I27)</f>
        <v>2521</v>
      </c>
      <c r="J28" s="60">
        <f>SUM(J8:J27)</f>
        <v>2408.58</v>
      </c>
      <c r="K28" s="60">
        <f>SUM(K8:K27)</f>
        <v>3843.1</v>
      </c>
      <c r="L28" s="60">
        <f>SUM(L8:L27)</f>
        <v>4028.16</v>
      </c>
      <c r="M28" s="60">
        <f>SUM(M8:M27)</f>
        <v>3192.2800000000007</v>
      </c>
      <c r="N28" s="60">
        <f>SUM(N8:N27)</f>
        <v>4155.5400000000009</v>
      </c>
      <c r="O28" s="60">
        <f>SUM(O8:O27)</f>
        <v>1974.1799999999998</v>
      </c>
      <c r="P28" s="60">
        <f>SUM(P8:P27)</f>
        <v>4405.08</v>
      </c>
      <c r="Q28" s="60">
        <f>SUM(Q8:Q27)</f>
        <v>3755.6000000000004</v>
      </c>
      <c r="R28" s="60">
        <f>SUM(R8:R27)</f>
        <v>3031.6000000000004</v>
      </c>
      <c r="S28" s="60">
        <f>SUM(S8:S27)</f>
        <v>3269.6400000000008</v>
      </c>
      <c r="T28" s="60">
        <f>SUM(T8:T27)</f>
        <v>3991.7</v>
      </c>
      <c r="U28" s="60">
        <f>SUM(U8:U27)</f>
        <v>3165.6400000000003</v>
      </c>
      <c r="V28" s="60">
        <f>SUM(V8:V27)</f>
        <v>3934.8000000000006</v>
      </c>
      <c r="W28" s="60">
        <f>SUM(W8:W27)</f>
        <v>1822.2799999999997</v>
      </c>
      <c r="X28" s="60">
        <f>SUM(X8:X27)</f>
        <v>4065.1</v>
      </c>
      <c r="Y28" s="60">
        <f>SUM(Y8:Y27)</f>
        <v>3989.5999999999995</v>
      </c>
      <c r="Z28" s="61">
        <f>SUM(Z8:Z27)</f>
        <v>3485.7200000000003</v>
      </c>
      <c r="AA28" s="62">
        <f>SUM(AA8:AA27)</f>
        <v>75484.900000000009</v>
      </c>
    </row>
    <row r="83" spans="2:9" ht="17.25" hidden="1" customHeight="1" x14ac:dyDescent="0.2">
      <c r="B83" s="5" t="s">
        <v>31</v>
      </c>
      <c r="C83" s="4"/>
      <c r="D83" s="9">
        <v>1</v>
      </c>
      <c r="E83" s="10">
        <v>0</v>
      </c>
      <c r="F83" s="10">
        <v>0</v>
      </c>
      <c r="G83" s="10">
        <v>1</v>
      </c>
      <c r="H83" s="10">
        <v>1</v>
      </c>
      <c r="I8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Белый Ручей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Белый Ручей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57</v>
      </c>
      <c r="E6" s="57" t="s">
        <v>58</v>
      </c>
      <c r="F6" s="35" t="s">
        <v>59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2025-12-18T08:23:31Z</dcterms:modified>
</cp:coreProperties>
</file>